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45" windowWidth="14805" windowHeight="7470" activeTab="3"/>
  </bookViews>
  <sheets>
    <sheet name="Мясная и рыбная продукция" sheetId="1" r:id="rId1"/>
    <sheet name="Молочная продукция" sheetId="2" r:id="rId2"/>
    <sheet name="Офощи и фрукты" sheetId="3" r:id="rId3"/>
    <sheet name="Бакалейная продукция" sheetId="4" r:id="rId4"/>
    <sheet name="Лист1" sheetId="5" r:id="rId5"/>
  </sheets>
  <definedNames/>
  <calcPr fullCalcOnLoad="1"/>
</workbook>
</file>

<file path=xl/sharedStrings.xml><?xml version="1.0" encoding="utf-8"?>
<sst xmlns="http://schemas.openxmlformats.org/spreadsheetml/2006/main" count="450" uniqueCount="175">
  <si>
    <t>Наименование продукта</t>
  </si>
  <si>
    <t xml:space="preserve">Ед. изм. </t>
  </si>
  <si>
    <t>Закупочная цена</t>
  </si>
  <si>
    <t>Цена за ед. продукта, руб.</t>
  </si>
  <si>
    <t>Поставщик продукта</t>
  </si>
  <si>
    <t>Период действия гражданско-правового договора с поставщиком</t>
  </si>
  <si>
    <t>Причина досрочного расторжения договора</t>
  </si>
  <si>
    <t>Говядина 1 кат. охлажденная</t>
  </si>
  <si>
    <t>кг</t>
  </si>
  <si>
    <t>Цыплята 1 кат. охл.</t>
  </si>
  <si>
    <t>л</t>
  </si>
  <si>
    <t>ОАО "Молочный комбинат Пензенский", г.Пенза</t>
  </si>
  <si>
    <t>пачка</t>
  </si>
  <si>
    <t>Картофель</t>
  </si>
  <si>
    <t>Гречка</t>
  </si>
  <si>
    <t>Откуда поставляется продукт</t>
  </si>
  <si>
    <t>Батон нарезной</t>
  </si>
  <si>
    <t>Сметана 15%, 0,2гр</t>
  </si>
  <si>
    <t>Творог 9%, 0,25гр</t>
  </si>
  <si>
    <t>пакет</t>
  </si>
  <si>
    <t>Минтай  св./м, б/г</t>
  </si>
  <si>
    <t>Капуста свежая</t>
  </si>
  <si>
    <t>Груши</t>
  </si>
  <si>
    <t>Лимоны</t>
  </si>
  <si>
    <t>Свекла</t>
  </si>
  <si>
    <t>Морковь</t>
  </si>
  <si>
    <t>Лук репчатый</t>
  </si>
  <si>
    <t>Курага</t>
  </si>
  <si>
    <t>Изюм</t>
  </si>
  <si>
    <t>банка</t>
  </si>
  <si>
    <t>Компотная смесь</t>
  </si>
  <si>
    <t>ООО "Тидон", Сагдийская обл, Исфаринский р-н, Джамоат Ворух</t>
  </si>
  <si>
    <t>шт</t>
  </si>
  <si>
    <t>Молоко сгущ.380 гр</t>
  </si>
  <si>
    <t>Печенье сахарное</t>
  </si>
  <si>
    <t>Вафли</t>
  </si>
  <si>
    <t>Мука пшеничная 2кг</t>
  </si>
  <si>
    <t>Горох шлифованый</t>
  </si>
  <si>
    <t>Манная крупа в/с</t>
  </si>
  <si>
    <t>Перловка</t>
  </si>
  <si>
    <t>Пшено шлифованное в/с</t>
  </si>
  <si>
    <t>Рис шлифованный</t>
  </si>
  <si>
    <t>Геркулес 400 гр</t>
  </si>
  <si>
    <t>Сок 0,200 гр</t>
  </si>
  <si>
    <t>Рожки</t>
  </si>
  <si>
    <t>Соль йодированная</t>
  </si>
  <si>
    <t>Дрожжи</t>
  </si>
  <si>
    <t xml:space="preserve">Чай в/с </t>
  </si>
  <si>
    <t>Кофейный напиток</t>
  </si>
  <si>
    <t>Кисель фасов 220гр</t>
  </si>
  <si>
    <t>Панировочные сухари</t>
  </si>
  <si>
    <t>Вермишель</t>
  </si>
  <si>
    <t>ЗАО "Алексеевский молококонсервный комбинат"г. Алексеевка</t>
  </si>
  <si>
    <t>ОАО"Пензенский х/з №4" г. Пенза</t>
  </si>
  <si>
    <t>ИП РамазановИ.У. г. Каменка</t>
  </si>
  <si>
    <t>ИП "Огиевич" Тамбовская обл.</t>
  </si>
  <si>
    <t>ОАО"Лебедянский" г.Лебедянь, Липецкая бол.</t>
  </si>
  <si>
    <t>ОАО" Сады Придония" Волгоградская бол.</t>
  </si>
  <si>
    <t>ООО"Консервный завод "Брянская бол.</t>
  </si>
  <si>
    <t>ЗАО"пензенская кондитерская фабрика" г. Пенза.</t>
  </si>
  <si>
    <t>Яблоки калибр65/70</t>
  </si>
  <si>
    <t xml:space="preserve">Сахар </t>
  </si>
  <si>
    <t>ООО "Яблоко ", г.Пенза</t>
  </si>
  <si>
    <t>Мандарины</t>
  </si>
  <si>
    <t>Бананы</t>
  </si>
  <si>
    <t>Марокко</t>
  </si>
  <si>
    <t>Зеленый горошек (0,420)</t>
  </si>
  <si>
    <t>Апельсины</t>
  </si>
  <si>
    <t>шиповник</t>
  </si>
  <si>
    <t>ООО "Альянс ", г.Пенза</t>
  </si>
  <si>
    <t>Помидоры свежие</t>
  </si>
  <si>
    <t>Огурцы свежие</t>
  </si>
  <si>
    <t>г.Пенза АО " Пензенский тепличный комбинат"</t>
  </si>
  <si>
    <t>капуста квашеная</t>
  </si>
  <si>
    <t>Томатная паста 1,000гр</t>
  </si>
  <si>
    <t>Чернослив</t>
  </si>
  <si>
    <t>ООО "Изюм ", г.Пенза</t>
  </si>
  <si>
    <t>Яйцо</t>
  </si>
  <si>
    <t>ООО" Яблоко"г.Пенза</t>
  </si>
  <si>
    <t>чернослив</t>
  </si>
  <si>
    <t>Хлеб ржаной</t>
  </si>
  <si>
    <t>дес</t>
  </si>
  <si>
    <t>ТД "Яблоко ", г.Пенза</t>
  </si>
  <si>
    <t>" Пензенский х/з №2"</t>
  </si>
  <si>
    <t>Саратовская обл., г.Балашов</t>
  </si>
  <si>
    <t>Сыр голландский</t>
  </si>
  <si>
    <t>ООО"Сыродельный комбинат"Ичалковский"Республика Мордовия.</t>
  </si>
  <si>
    <t>Молоко 3,2% пак</t>
  </si>
  <si>
    <t>Масло сливочное    0,2кг</t>
  </si>
  <si>
    <t>Снежок 2,5%, 0,5кг</t>
  </si>
  <si>
    <t>Кефир 2,5%, 0,5кг</t>
  </si>
  <si>
    <t>Сок 0,2л</t>
  </si>
  <si>
    <t>Сок 1л</t>
  </si>
  <si>
    <t>ООО"НуделПродукт Пензенская обл.</t>
  </si>
  <si>
    <t>ООО"Гагаринский консервный комбинат"" Смоленская  обл.</t>
  </si>
  <si>
    <t>АО"Пензенский тепличный комбинат"г.Пенза</t>
  </si>
  <si>
    <t>Масло подсол. Раф.(920гр.)</t>
  </si>
  <si>
    <t>Сок 1л ГОСТ с мяк.,осв.</t>
  </si>
  <si>
    <t xml:space="preserve">Конфеты шок. Ромашка </t>
  </si>
  <si>
    <t>ООО"Вирилис"</t>
  </si>
  <si>
    <t>Сососки в/с ГОСТ</t>
  </si>
  <si>
    <t>Сельдь солёная</t>
  </si>
  <si>
    <t>ИП Статьев О.В.г.Пенза, нагорный проезд 2а</t>
  </si>
  <si>
    <t>ООО" Тырецкий солерудник" Иркутская обл.</t>
  </si>
  <si>
    <t>ОАО" Дрожжевой завод Пензенский"г. Пенза</t>
  </si>
  <si>
    <t>ООО" Благодатское" Кузнецкий район</t>
  </si>
  <si>
    <t>ООО " Альянс"</t>
  </si>
  <si>
    <t>Пряники</t>
  </si>
  <si>
    <t>Творог 9%, 0,2кг</t>
  </si>
  <si>
    <t>Какао Золотой ярлык</t>
  </si>
  <si>
    <t>ООО "Яблоко", г.Пенза</t>
  </si>
  <si>
    <t>Рекомендуемая цена</t>
  </si>
  <si>
    <t>ЗАО " Верховский м-к завод" Орловская обл</t>
  </si>
  <si>
    <t>ООО " Изюм" г. Пенза</t>
  </si>
  <si>
    <t>Горбуша с/м</t>
  </si>
  <si>
    <t>ООО" Товарное хозяйство" Саратовская обл.</t>
  </si>
  <si>
    <t>ИП Куряев И.А Камешкирский район</t>
  </si>
  <si>
    <t>ИП Манукян В.И  краснодарский край</t>
  </si>
  <si>
    <t xml:space="preserve">ПАО " Русский продукт" Калужская обл. </t>
  </si>
  <si>
    <t>ООО" Бековский сахарный комбинат" Пензенская обл.</t>
  </si>
  <si>
    <t>ОО "Яблоко" г.Пенза</t>
  </si>
  <si>
    <t>ООО"Мирра" Волгоградская обл.</t>
  </si>
  <si>
    <t>Сметана 15%, 0,2 кг</t>
  </si>
  <si>
    <t>ООО " Нектар" Самарская обл</t>
  </si>
  <si>
    <t>ООО"Крестьянское хозяйство Макарова И.М" Пензенская обл., нагорный проезд, д.2</t>
  </si>
  <si>
    <t>Камчатский край, Соболевский район, п. Крутогоровский, ул. Сахалинская,д.1</t>
  </si>
  <si>
    <t>Сахалинская обл.,Южно-Курильский район,с. Малокурильское,ул. Советская, д.8</t>
  </si>
  <si>
    <t>ООО" Каменский маслозавод " Пензенская обл., Каменский район, г.Каменка</t>
  </si>
  <si>
    <t>ООО"Сыродельный комбинат "Ичалковский" Республика Мордовия, Ичалковский район, с. Ичалки</t>
  </si>
  <si>
    <t>Рекомендуемая  цена</t>
  </si>
  <si>
    <t>Эквадор</t>
  </si>
  <si>
    <t>Аргентина</t>
  </si>
  <si>
    <t>Португалия</t>
  </si>
  <si>
    <t>Саратовская обл.. Энгельский район</t>
  </si>
  <si>
    <t>Сагдийская обл.,Исфаринский район, Джамоат Ворух</t>
  </si>
  <si>
    <t>ООО " Бестфуд" г. Москва</t>
  </si>
  <si>
    <t>ООО "Агропром" с.п Урух</t>
  </si>
  <si>
    <t xml:space="preserve">ЗАО"Башмаковский мукомольный завод" </t>
  </si>
  <si>
    <t>ОАО Саратовский комбинат хлебопродуктов.</t>
  </si>
  <si>
    <t xml:space="preserve">ПАО " Красный октябрь"" Московская обл. </t>
  </si>
  <si>
    <t>Консервы мясные(говядина тушёная)</t>
  </si>
  <si>
    <t>ООО"Каменский пищекомбинат"</t>
  </si>
  <si>
    <t>Огурцы маринованные3л</t>
  </si>
  <si>
    <t>ООО «Сириус» Пензенская обл.,</t>
  </si>
  <si>
    <t>440066, г. Пенза, ул. Рахманинова, 1</t>
  </si>
  <si>
    <t>ООО "Профит-М"</t>
  </si>
  <si>
    <t>ООО  ТД «ЯБЛОКО»</t>
  </si>
  <si>
    <t>Йогурт  2,5% 0,5кг</t>
  </si>
  <si>
    <t>Москва</t>
  </si>
  <si>
    <t xml:space="preserve">Пензенская область,
Городищенский район, 
г. Городище
Пензенская область,
Городищенский район, 
г. Городище
Пензенская область,
Городищенский район, 
г. Городище
</t>
  </si>
  <si>
    <t>Городищенский район,г. Городище</t>
  </si>
  <si>
    <t xml:space="preserve">Пензенская область,
г. Заречный
</t>
  </si>
  <si>
    <t>ООО "Вирилис"</t>
  </si>
  <si>
    <t>ОАО «Агрофирма» Октябрьская, Пензенская область, Мордовия</t>
  </si>
  <si>
    <t>Сайда с/м</t>
  </si>
  <si>
    <t>Пикша с/м</t>
  </si>
  <si>
    <t>ООО «Гелиос»</t>
  </si>
  <si>
    <t>Зефир</t>
  </si>
  <si>
    <t>Зефир в шоколаде</t>
  </si>
  <si>
    <t>Цены поставщиков на мясную и рыбную продукцию 3  квартал 2021 года</t>
  </si>
  <si>
    <t>Цены поставщиков на молочную продукцию 3 квартал 2021 года</t>
  </si>
  <si>
    <t>Цены поставщиков на овощи и фрукты 3 квартал 2021 года</t>
  </si>
  <si>
    <t>Цены поставщиков на бакалейную продукцию  3 квартал 2021 года</t>
  </si>
  <si>
    <t>01.07.2022-30.09.2021</t>
  </si>
  <si>
    <t>Скумбрия с/м</t>
  </si>
  <si>
    <t>с 01.07.2022 по 31.07.2022            с 01.08.2022 по 31.08.2022          с 01.09.2022 по 30.09.2022</t>
  </si>
  <si>
    <t>Киви</t>
  </si>
  <si>
    <t xml:space="preserve">43,80                            34,90                     29,50                       </t>
  </si>
  <si>
    <t xml:space="preserve">25,70                          29,80                     32,40         </t>
  </si>
  <si>
    <t xml:space="preserve">85,80                             49,80                       26,30 </t>
  </si>
  <si>
    <t xml:space="preserve">65,90                                               65,90                            39,80   </t>
  </si>
  <si>
    <t>27,90                        24,80                      26,30</t>
  </si>
  <si>
    <t>Пенза</t>
  </si>
  <si>
    <t>80,00                        80,00                     80,00</t>
  </si>
  <si>
    <t>Яблоки сушеные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</si>
</sst>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37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9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37" fillId="0" borderId="10" xfId="0" applyFont="1" applyBorder="1" applyAlignment="1">
      <alignment horizontal="left" wrapText="1"/>
    </xf>
    <xf numFmtId="0" fontId="37" fillId="0" borderId="10" xfId="0" applyFont="1" applyBorder="1" applyAlignment="1">
      <alignment horizontal="center" wrapText="1"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wrapText="1"/>
    </xf>
    <xf numFmtId="0" fontId="6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47" fillId="0" borderId="0" xfId="0" applyFont="1" applyAlignment="1">
      <alignment horizontal="left" vertical="top" wrapText="1" indent="1"/>
    </xf>
    <xf numFmtId="0" fontId="47" fillId="0" borderId="0" xfId="0" applyFont="1" applyAlignment="1">
      <alignment horizontal="justify" vertical="top" wrapText="1"/>
    </xf>
    <xf numFmtId="0" fontId="0" fillId="0" borderId="0" xfId="0" applyFont="1" applyAlignment="1">
      <alignment horizontal="left" vertical="top" wrapText="1" indent="1"/>
    </xf>
    <xf numFmtId="0" fontId="48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37" fillId="0" borderId="10" xfId="0" applyFont="1" applyBorder="1" applyAlignment="1">
      <alignment horizontal="left" wrapText="1"/>
    </xf>
    <xf numFmtId="0" fontId="49" fillId="0" borderId="0" xfId="0" applyFont="1" applyAlignment="1">
      <alignment horizontal="center"/>
    </xf>
    <xf numFmtId="0" fontId="37" fillId="0" borderId="10" xfId="0" applyFont="1" applyBorder="1" applyAlignment="1">
      <alignment horizont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164" fontId="0" fillId="33" borderId="10" xfId="0" applyNumberForma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4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20.28125" style="0" customWidth="1"/>
    <col min="2" max="2" width="11.140625" style="0" customWidth="1"/>
    <col min="3" max="3" width="18.00390625" style="0" customWidth="1"/>
    <col min="4" max="4" width="18.28125" style="0" customWidth="1"/>
    <col min="5" max="5" width="21.00390625" style="0" customWidth="1"/>
    <col min="6" max="6" width="24.57421875" style="0" customWidth="1"/>
    <col min="7" max="7" width="22.28125" style="0" customWidth="1"/>
    <col min="8" max="8" width="18.7109375" style="0" customWidth="1"/>
  </cols>
  <sheetData>
    <row r="2" spans="3:6" ht="15">
      <c r="C2" s="53" t="s">
        <v>159</v>
      </c>
      <c r="D2" s="53"/>
      <c r="E2" s="53"/>
      <c r="F2" s="53"/>
    </row>
    <row r="5" spans="1:8" ht="15">
      <c r="A5" s="55" t="s">
        <v>0</v>
      </c>
      <c r="B5" s="56" t="s">
        <v>1</v>
      </c>
      <c r="C5" s="54" t="s">
        <v>3</v>
      </c>
      <c r="D5" s="54"/>
      <c r="E5" s="55" t="s">
        <v>4</v>
      </c>
      <c r="F5" s="55" t="s">
        <v>15</v>
      </c>
      <c r="G5" s="52" t="s">
        <v>5</v>
      </c>
      <c r="H5" s="52" t="s">
        <v>6</v>
      </c>
    </row>
    <row r="6" spans="1:8" ht="60" customHeight="1">
      <c r="A6" s="55"/>
      <c r="B6" s="56"/>
      <c r="C6" s="41" t="s">
        <v>111</v>
      </c>
      <c r="D6" s="2" t="s">
        <v>2</v>
      </c>
      <c r="E6" s="55"/>
      <c r="F6" s="55"/>
      <c r="G6" s="52"/>
      <c r="H6" s="52"/>
    </row>
    <row r="7" spans="1:8" ht="55.5" customHeight="1">
      <c r="A7" s="12" t="s">
        <v>7</v>
      </c>
      <c r="B7" s="13" t="s">
        <v>8</v>
      </c>
      <c r="C7" s="13"/>
      <c r="D7" s="13">
        <v>315.2</v>
      </c>
      <c r="E7" s="45" t="s">
        <v>143</v>
      </c>
      <c r="F7" s="46" t="s">
        <v>144</v>
      </c>
      <c r="G7" s="47" t="s">
        <v>163</v>
      </c>
      <c r="H7" s="32"/>
    </row>
    <row r="8" spans="1:8" ht="68.25" customHeight="1">
      <c r="A8" s="12" t="s">
        <v>9</v>
      </c>
      <c r="B8" s="13" t="s">
        <v>8</v>
      </c>
      <c r="C8" s="13"/>
      <c r="D8" s="34">
        <v>164.17</v>
      </c>
      <c r="E8" s="35" t="s">
        <v>152</v>
      </c>
      <c r="F8" s="35" t="s">
        <v>153</v>
      </c>
      <c r="G8" s="47" t="s">
        <v>163</v>
      </c>
      <c r="H8" s="5"/>
    </row>
    <row r="9" spans="1:8" ht="60">
      <c r="A9" s="32" t="s">
        <v>20</v>
      </c>
      <c r="B9" s="33" t="s">
        <v>8</v>
      </c>
      <c r="C9" s="33"/>
      <c r="D9" s="33">
        <v>105.4</v>
      </c>
      <c r="E9" s="11" t="s">
        <v>82</v>
      </c>
      <c r="F9" s="32" t="s">
        <v>126</v>
      </c>
      <c r="G9" s="47" t="s">
        <v>163</v>
      </c>
      <c r="H9" s="5"/>
    </row>
    <row r="10" spans="1:8" ht="30" hidden="1">
      <c r="A10" s="32" t="s">
        <v>101</v>
      </c>
      <c r="B10" s="33" t="s">
        <v>8</v>
      </c>
      <c r="C10" s="33"/>
      <c r="D10" s="33">
        <v>153</v>
      </c>
      <c r="E10" s="11" t="str">
        <f>E9</f>
        <v>ТД "Яблоко ", г.Пенза</v>
      </c>
      <c r="F10" s="32" t="s">
        <v>102</v>
      </c>
      <c r="G10" s="47" t="s">
        <v>163</v>
      </c>
      <c r="H10" s="5"/>
    </row>
    <row r="11" spans="1:8" ht="63" customHeight="1" hidden="1">
      <c r="A11" s="32" t="s">
        <v>100</v>
      </c>
      <c r="B11" s="33" t="s">
        <v>8</v>
      </c>
      <c r="C11" s="33"/>
      <c r="D11" s="33">
        <v>250</v>
      </c>
      <c r="E11" s="32" t="s">
        <v>99</v>
      </c>
      <c r="F11" s="32" t="s">
        <v>124</v>
      </c>
      <c r="G11" s="47" t="s">
        <v>163</v>
      </c>
      <c r="H11" s="5"/>
    </row>
    <row r="12" spans="1:8" ht="70.5" customHeight="1">
      <c r="A12" s="32" t="s">
        <v>114</v>
      </c>
      <c r="B12" s="33" t="s">
        <v>8</v>
      </c>
      <c r="C12" s="33"/>
      <c r="D12" s="33">
        <v>481.25</v>
      </c>
      <c r="E12" s="11" t="s">
        <v>82</v>
      </c>
      <c r="F12" s="32" t="s">
        <v>125</v>
      </c>
      <c r="G12" s="47" t="s">
        <v>163</v>
      </c>
      <c r="H12" s="5"/>
    </row>
    <row r="13" spans="1:8" ht="27.75" customHeight="1" hidden="1">
      <c r="A13" s="32" t="s">
        <v>101</v>
      </c>
      <c r="B13" s="33" t="s">
        <v>8</v>
      </c>
      <c r="C13" s="6">
        <v>160.65</v>
      </c>
      <c r="D13" s="6">
        <v>153</v>
      </c>
      <c r="E13" s="5" t="str">
        <f>E12</f>
        <v>ТД "Яблоко ", г.Пенза</v>
      </c>
      <c r="F13" s="32" t="s">
        <v>102</v>
      </c>
      <c r="G13" s="47" t="s">
        <v>163</v>
      </c>
      <c r="H13" s="5"/>
    </row>
    <row r="14" spans="1:8" ht="45" hidden="1">
      <c r="A14" s="32" t="s">
        <v>140</v>
      </c>
      <c r="B14" s="33" t="s">
        <v>32</v>
      </c>
      <c r="C14" s="6"/>
      <c r="D14" s="6">
        <v>129.92</v>
      </c>
      <c r="E14" s="5" t="str">
        <f>E12</f>
        <v>ТД "Яблоко ", г.Пенза</v>
      </c>
      <c r="F14" s="32" t="s">
        <v>141</v>
      </c>
      <c r="G14" s="47" t="s">
        <v>163</v>
      </c>
      <c r="H14" s="5"/>
    </row>
    <row r="15" spans="1:8" ht="60">
      <c r="A15" s="32" t="s">
        <v>154</v>
      </c>
      <c r="B15" s="33" t="s">
        <v>8</v>
      </c>
      <c r="C15" s="33"/>
      <c r="D15" s="33">
        <v>247</v>
      </c>
      <c r="E15" s="11" t="s">
        <v>82</v>
      </c>
      <c r="F15" s="32" t="s">
        <v>125</v>
      </c>
      <c r="G15" s="47" t="s">
        <v>163</v>
      </c>
      <c r="H15" s="5"/>
    </row>
    <row r="16" spans="1:8" ht="60">
      <c r="A16" s="32" t="s">
        <v>155</v>
      </c>
      <c r="B16" s="33" t="s">
        <v>8</v>
      </c>
      <c r="C16" s="33"/>
      <c r="D16" s="33">
        <v>153.14</v>
      </c>
      <c r="E16" s="11" t="s">
        <v>82</v>
      </c>
      <c r="F16" s="32" t="s">
        <v>125</v>
      </c>
      <c r="G16" s="47" t="s">
        <v>163</v>
      </c>
      <c r="H16" s="5"/>
    </row>
    <row r="17" spans="1:8" ht="60">
      <c r="A17" s="32" t="s">
        <v>164</v>
      </c>
      <c r="B17" s="33" t="s">
        <v>8</v>
      </c>
      <c r="C17" s="33"/>
      <c r="D17" s="33">
        <v>262.5</v>
      </c>
      <c r="E17" s="11" t="s">
        <v>82</v>
      </c>
      <c r="F17" s="32" t="s">
        <v>125</v>
      </c>
      <c r="G17" s="47" t="s">
        <v>163</v>
      </c>
      <c r="H17" s="5"/>
    </row>
    <row r="18" spans="1:8" ht="15">
      <c r="A18" s="5"/>
      <c r="B18" s="6"/>
      <c r="C18" s="6"/>
      <c r="D18" s="6"/>
      <c r="E18" s="5"/>
      <c r="F18" s="5"/>
      <c r="G18" s="5"/>
      <c r="H18" s="5"/>
    </row>
    <row r="19" spans="1:8" ht="15">
      <c r="A19" s="5"/>
      <c r="B19" s="6"/>
      <c r="C19" s="6"/>
      <c r="D19" s="6"/>
      <c r="E19" s="5"/>
      <c r="F19" s="5"/>
      <c r="G19" s="5"/>
      <c r="H19" s="5"/>
    </row>
    <row r="20" spans="1:8" ht="15">
      <c r="A20" s="5"/>
      <c r="B20" s="6"/>
      <c r="C20" s="6"/>
      <c r="D20" s="6"/>
      <c r="E20" s="5"/>
      <c r="F20" s="5"/>
      <c r="G20" s="5"/>
      <c r="H20" s="5"/>
    </row>
    <row r="21" spans="1:8" ht="15">
      <c r="A21" s="5"/>
      <c r="B21" s="6"/>
      <c r="C21" s="6"/>
      <c r="D21" s="6"/>
      <c r="E21" s="5"/>
      <c r="F21" s="5"/>
      <c r="G21" s="5"/>
      <c r="H21" s="5"/>
    </row>
    <row r="22" spans="1:8" ht="15">
      <c r="A22" s="5"/>
      <c r="B22" s="6"/>
      <c r="C22" s="6"/>
      <c r="D22" s="6"/>
      <c r="E22" s="5"/>
      <c r="F22" s="5"/>
      <c r="G22" s="5"/>
      <c r="H22" s="5"/>
    </row>
    <row r="23" spans="1:8" ht="15">
      <c r="A23" s="5"/>
      <c r="B23" s="6"/>
      <c r="C23" s="6"/>
      <c r="D23" s="6"/>
      <c r="E23" s="5"/>
      <c r="F23" s="5"/>
      <c r="G23" s="5"/>
      <c r="H23" s="5"/>
    </row>
    <row r="24" spans="1:8" ht="15">
      <c r="A24" s="5"/>
      <c r="B24" s="6"/>
      <c r="C24" s="6"/>
      <c r="D24" s="6"/>
      <c r="E24" s="5"/>
      <c r="F24" s="5"/>
      <c r="G24" s="5"/>
      <c r="H24" s="5"/>
    </row>
    <row r="25" spans="1:8" ht="15">
      <c r="A25" s="5"/>
      <c r="B25" s="6"/>
      <c r="C25" s="6"/>
      <c r="D25" s="6"/>
      <c r="E25" s="5"/>
      <c r="F25" s="5"/>
      <c r="G25" s="5"/>
      <c r="H25" s="5"/>
    </row>
    <row r="26" spans="1:8" ht="15">
      <c r="A26" s="5"/>
      <c r="B26" s="6"/>
      <c r="C26" s="6"/>
      <c r="D26" s="6"/>
      <c r="E26" s="5"/>
      <c r="F26" s="5"/>
      <c r="G26" s="5"/>
      <c r="H26" s="5"/>
    </row>
    <row r="27" spans="1:8" ht="15">
      <c r="A27" s="5"/>
      <c r="B27" s="6"/>
      <c r="C27" s="6"/>
      <c r="D27" s="6"/>
      <c r="E27" s="5"/>
      <c r="F27" s="5"/>
      <c r="G27" s="5"/>
      <c r="H27" s="5"/>
    </row>
    <row r="28" spans="1:8" ht="15">
      <c r="A28" s="5"/>
      <c r="B28" s="6"/>
      <c r="C28" s="6"/>
      <c r="D28" s="6"/>
      <c r="E28" s="5"/>
      <c r="F28" s="5"/>
      <c r="G28" s="5"/>
      <c r="H28" s="5"/>
    </row>
    <row r="29" spans="1:8" ht="15">
      <c r="A29" s="5"/>
      <c r="B29" s="6"/>
      <c r="C29" s="6"/>
      <c r="D29" s="6"/>
      <c r="E29" s="5"/>
      <c r="F29" s="5"/>
      <c r="G29" s="5"/>
      <c r="H29" s="5"/>
    </row>
    <row r="30" spans="1:8" ht="15">
      <c r="A30" s="5"/>
      <c r="B30" s="6"/>
      <c r="C30" s="6"/>
      <c r="D30" s="6"/>
      <c r="E30" s="5"/>
      <c r="F30" s="5"/>
      <c r="G30" s="5"/>
      <c r="H30" s="5"/>
    </row>
    <row r="31" spans="1:8" ht="15">
      <c r="A31" s="5"/>
      <c r="B31" s="6"/>
      <c r="C31" s="6"/>
      <c r="D31" s="6"/>
      <c r="E31" s="5"/>
      <c r="F31" s="5"/>
      <c r="G31" s="5"/>
      <c r="H31" s="5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  <row r="34" spans="1:8" ht="15">
      <c r="A34" s="1"/>
      <c r="B34" s="1"/>
      <c r="C34" s="1"/>
      <c r="D34" s="1"/>
      <c r="E34" s="1"/>
      <c r="F34" s="1"/>
      <c r="G34" s="1"/>
      <c r="H34" s="1"/>
    </row>
  </sheetData>
  <sheetProtection/>
  <mergeCells count="8">
    <mergeCell ref="H5:H6"/>
    <mergeCell ref="C2:F2"/>
    <mergeCell ref="C5:D5"/>
    <mergeCell ref="A5:A6"/>
    <mergeCell ref="B5:B6"/>
    <mergeCell ref="E5:E6"/>
    <mergeCell ref="F5:F6"/>
    <mergeCell ref="G5:G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36"/>
  <sheetViews>
    <sheetView zoomScalePageLayoutView="0" workbookViewId="0" topLeftCell="A1">
      <selection activeCell="G9" sqref="G9:G22"/>
    </sheetView>
  </sheetViews>
  <sheetFormatPr defaultColWidth="9.140625" defaultRowHeight="15"/>
  <cols>
    <col min="1" max="1" width="33.8515625" style="0" bestFit="1" customWidth="1"/>
    <col min="3" max="3" width="20.28125" style="0" customWidth="1"/>
    <col min="4" max="4" width="19.421875" style="0" customWidth="1"/>
    <col min="5" max="5" width="21.8515625" style="0" customWidth="1"/>
    <col min="6" max="6" width="24.57421875" style="0" customWidth="1"/>
    <col min="7" max="7" width="32.28125" style="0" customWidth="1"/>
    <col min="8" max="8" width="25.57421875" style="0" customWidth="1"/>
  </cols>
  <sheetData>
    <row r="3" spans="4:7" ht="18.75">
      <c r="D3" s="58" t="s">
        <v>160</v>
      </c>
      <c r="E3" s="58"/>
      <c r="F3" s="58"/>
      <c r="G3" s="58"/>
    </row>
    <row r="5" ht="8.25" customHeight="1"/>
    <row r="6" spans="1:8" ht="14.25" customHeight="1">
      <c r="A6" s="59" t="s">
        <v>0</v>
      </c>
      <c r="B6" s="69" t="s">
        <v>1</v>
      </c>
      <c r="C6" s="70" t="s">
        <v>3</v>
      </c>
      <c r="D6" s="70"/>
      <c r="E6" s="70" t="s">
        <v>4</v>
      </c>
      <c r="F6" s="59" t="s">
        <v>15</v>
      </c>
      <c r="G6" s="57" t="s">
        <v>5</v>
      </c>
      <c r="H6" s="57" t="s">
        <v>6</v>
      </c>
    </row>
    <row r="7" spans="1:8" ht="29.25" customHeight="1">
      <c r="A7" s="59"/>
      <c r="B7" s="69"/>
      <c r="C7" s="14" t="s">
        <v>111</v>
      </c>
      <c r="D7" s="14" t="s">
        <v>2</v>
      </c>
      <c r="E7" s="70"/>
      <c r="F7" s="59"/>
      <c r="G7" s="57"/>
      <c r="H7" s="57"/>
    </row>
    <row r="8" spans="1:8" ht="15">
      <c r="A8" s="15"/>
      <c r="B8" s="15"/>
      <c r="C8" s="16"/>
      <c r="D8" s="16"/>
      <c r="E8" s="17"/>
      <c r="F8" s="17"/>
      <c r="G8" s="17"/>
      <c r="H8" s="4"/>
    </row>
    <row r="9" spans="1:8" ht="58.5" customHeight="1">
      <c r="A9" s="15" t="s">
        <v>87</v>
      </c>
      <c r="B9" s="15" t="s">
        <v>10</v>
      </c>
      <c r="C9" s="16"/>
      <c r="D9" s="16">
        <v>47.28</v>
      </c>
      <c r="E9" s="17" t="s">
        <v>145</v>
      </c>
      <c r="F9" s="17" t="s">
        <v>127</v>
      </c>
      <c r="G9" s="47" t="s">
        <v>163</v>
      </c>
      <c r="H9" s="4"/>
    </row>
    <row r="10" spans="1:8" ht="45">
      <c r="A10" s="15" t="s">
        <v>88</v>
      </c>
      <c r="B10" s="15" t="s">
        <v>8</v>
      </c>
      <c r="C10" s="16"/>
      <c r="D10" s="16">
        <v>99.5</v>
      </c>
      <c r="E10" s="48" t="s">
        <v>146</v>
      </c>
      <c r="F10" s="17" t="s">
        <v>11</v>
      </c>
      <c r="G10" s="47" t="s">
        <v>163</v>
      </c>
      <c r="H10" s="4"/>
    </row>
    <row r="11" spans="1:8" ht="57" customHeight="1" hidden="1">
      <c r="A11" s="15"/>
      <c r="B11" s="15"/>
      <c r="C11" s="16"/>
      <c r="D11" s="16"/>
      <c r="E11" s="17"/>
      <c r="F11" s="17"/>
      <c r="G11" s="47" t="s">
        <v>163</v>
      </c>
      <c r="H11" s="4"/>
    </row>
    <row r="12" spans="1:8" ht="45" hidden="1">
      <c r="A12" s="15" t="s">
        <v>18</v>
      </c>
      <c r="B12" s="15" t="s">
        <v>12</v>
      </c>
      <c r="C12" s="16"/>
      <c r="D12" s="16">
        <v>56</v>
      </c>
      <c r="E12" s="17" t="str">
        <f>E10</f>
        <v>ООО  ТД «ЯБЛОКО»</v>
      </c>
      <c r="F12" s="17" t="s">
        <v>11</v>
      </c>
      <c r="G12" s="47" t="s">
        <v>163</v>
      </c>
      <c r="H12" s="4"/>
    </row>
    <row r="13" spans="1:8" ht="62.25" customHeight="1">
      <c r="A13" s="15" t="s">
        <v>108</v>
      </c>
      <c r="B13" s="15" t="s">
        <v>32</v>
      </c>
      <c r="C13" s="16"/>
      <c r="D13" s="16">
        <v>43.68</v>
      </c>
      <c r="E13" s="17" t="s">
        <v>145</v>
      </c>
      <c r="F13" s="17" t="s">
        <v>127</v>
      </c>
      <c r="G13" s="47" t="s">
        <v>163</v>
      </c>
      <c r="H13" s="4"/>
    </row>
    <row r="14" spans="1:8" ht="45" hidden="1">
      <c r="A14" s="18" t="s">
        <v>17</v>
      </c>
      <c r="B14" s="15" t="s">
        <v>32</v>
      </c>
      <c r="C14" s="16"/>
      <c r="D14" s="16">
        <v>40.8</v>
      </c>
      <c r="E14" s="17" t="str">
        <f>E12</f>
        <v>ООО  ТД «ЯБЛОКО»</v>
      </c>
      <c r="F14" s="17" t="s">
        <v>11</v>
      </c>
      <c r="G14" s="47" t="s">
        <v>163</v>
      </c>
      <c r="H14" s="4"/>
    </row>
    <row r="15" spans="1:8" ht="57" customHeight="1">
      <c r="A15" s="18" t="s">
        <v>122</v>
      </c>
      <c r="B15" s="15" t="s">
        <v>32</v>
      </c>
      <c r="C15" s="16"/>
      <c r="D15" s="16">
        <v>44</v>
      </c>
      <c r="E15" s="17" t="str">
        <f>E9</f>
        <v>ООО "Профит-М"</v>
      </c>
      <c r="F15" s="17" t="s">
        <v>127</v>
      </c>
      <c r="G15" s="47" t="s">
        <v>163</v>
      </c>
      <c r="H15" s="4"/>
    </row>
    <row r="16" spans="1:8" ht="45" hidden="1">
      <c r="A16" s="15" t="s">
        <v>85</v>
      </c>
      <c r="B16" s="15" t="s">
        <v>8</v>
      </c>
      <c r="C16" s="16"/>
      <c r="D16" s="16">
        <v>375</v>
      </c>
      <c r="E16" s="17" t="str">
        <f>E14</f>
        <v>ООО  ТД «ЯБЛОКО»</v>
      </c>
      <c r="F16" s="17" t="s">
        <v>86</v>
      </c>
      <c r="G16" s="47" t="s">
        <v>163</v>
      </c>
      <c r="H16" s="4"/>
    </row>
    <row r="17" spans="1:8" ht="84.75" customHeight="1">
      <c r="A17" s="15" t="s">
        <v>85</v>
      </c>
      <c r="B17" s="15" t="s">
        <v>8</v>
      </c>
      <c r="C17" s="16"/>
      <c r="D17" s="16">
        <v>497.5</v>
      </c>
      <c r="E17" s="17" t="s">
        <v>106</v>
      </c>
      <c r="F17" s="17" t="s">
        <v>128</v>
      </c>
      <c r="G17" s="47" t="s">
        <v>163</v>
      </c>
      <c r="H17" s="4"/>
    </row>
    <row r="18" spans="1:8" ht="45">
      <c r="A18" s="18" t="s">
        <v>89</v>
      </c>
      <c r="B18" s="15" t="s">
        <v>19</v>
      </c>
      <c r="C18" s="16"/>
      <c r="D18" s="16">
        <v>34.8</v>
      </c>
      <c r="E18" s="17" t="s">
        <v>106</v>
      </c>
      <c r="F18" s="17" t="s">
        <v>11</v>
      </c>
      <c r="G18" s="47" t="s">
        <v>163</v>
      </c>
      <c r="H18" s="4"/>
    </row>
    <row r="19" spans="1:8" ht="45" hidden="1">
      <c r="A19" s="18"/>
      <c r="B19" s="15"/>
      <c r="C19" s="16"/>
      <c r="D19" s="16"/>
      <c r="E19" s="17" t="s">
        <v>106</v>
      </c>
      <c r="F19" s="17" t="s">
        <v>11</v>
      </c>
      <c r="G19" s="47" t="s">
        <v>163</v>
      </c>
      <c r="H19" s="4"/>
    </row>
    <row r="20" spans="1:8" ht="45" hidden="1">
      <c r="A20" s="18" t="s">
        <v>90</v>
      </c>
      <c r="B20" s="15" t="s">
        <v>19</v>
      </c>
      <c r="C20" s="16"/>
      <c r="D20" s="16">
        <v>32.5</v>
      </c>
      <c r="E20" s="17" t="s">
        <v>106</v>
      </c>
      <c r="F20" s="17" t="s">
        <v>11</v>
      </c>
      <c r="G20" s="47" t="s">
        <v>163</v>
      </c>
      <c r="H20" s="4"/>
    </row>
    <row r="21" spans="1:8" ht="45" hidden="1">
      <c r="A21" s="15"/>
      <c r="B21" s="15"/>
      <c r="C21" s="16"/>
      <c r="D21" s="16"/>
      <c r="E21" s="17" t="s">
        <v>106</v>
      </c>
      <c r="F21" s="17" t="s">
        <v>11</v>
      </c>
      <c r="G21" s="47" t="s">
        <v>163</v>
      </c>
      <c r="H21" s="4"/>
    </row>
    <row r="22" spans="1:8" ht="45">
      <c r="A22" s="15" t="s">
        <v>147</v>
      </c>
      <c r="B22" s="15" t="s">
        <v>19</v>
      </c>
      <c r="C22" s="16"/>
      <c r="D22" s="16">
        <v>41.4</v>
      </c>
      <c r="E22" s="17" t="s">
        <v>106</v>
      </c>
      <c r="F22" s="17" t="str">
        <f>F21</f>
        <v>ОАО "Молочный комбинат Пензенский", г.Пенза</v>
      </c>
      <c r="G22" s="47" t="s">
        <v>163</v>
      </c>
      <c r="H22" s="4"/>
    </row>
    <row r="23" spans="1:8" ht="15">
      <c r="A23" s="15"/>
      <c r="B23" s="15"/>
      <c r="C23" s="16"/>
      <c r="D23" s="16"/>
      <c r="E23" s="17"/>
      <c r="F23" s="17"/>
      <c r="G23" s="17"/>
      <c r="H23" s="4"/>
    </row>
    <row r="24" spans="1:8" ht="15">
      <c r="A24" s="15"/>
      <c r="B24" s="15"/>
      <c r="C24" s="16"/>
      <c r="D24" s="16"/>
      <c r="E24" s="17"/>
      <c r="F24" s="17"/>
      <c r="G24" s="17"/>
      <c r="H24" s="4"/>
    </row>
    <row r="25" spans="1:8" ht="15">
      <c r="A25" s="3"/>
      <c r="B25" s="3"/>
      <c r="C25" s="7"/>
      <c r="D25" s="7"/>
      <c r="E25" s="4"/>
      <c r="F25" s="4"/>
      <c r="G25" s="4"/>
      <c r="H25" s="4"/>
    </row>
    <row r="26" spans="1:8" ht="15">
      <c r="A26" s="3"/>
      <c r="B26" s="3"/>
      <c r="C26" s="7"/>
      <c r="D26" s="7"/>
      <c r="E26" s="4"/>
      <c r="F26" s="4"/>
      <c r="G26" s="4"/>
      <c r="H26" s="4"/>
    </row>
    <row r="27" spans="1:8" ht="15">
      <c r="A27" s="3"/>
      <c r="B27" s="3"/>
      <c r="C27" s="7"/>
      <c r="D27" s="7"/>
      <c r="E27" s="4"/>
      <c r="F27" s="4"/>
      <c r="G27" s="4"/>
      <c r="H27" s="4"/>
    </row>
    <row r="28" spans="1:8" ht="15">
      <c r="A28" s="3"/>
      <c r="B28" s="3"/>
      <c r="C28" s="7"/>
      <c r="D28" s="7"/>
      <c r="E28" s="4"/>
      <c r="F28" s="4"/>
      <c r="G28" s="4"/>
      <c r="H28" s="4"/>
    </row>
    <row r="29" spans="1:8" ht="15">
      <c r="A29" s="3"/>
      <c r="B29" s="3"/>
      <c r="C29" s="7"/>
      <c r="D29" s="7"/>
      <c r="E29" s="4"/>
      <c r="F29" s="4"/>
      <c r="G29" s="4"/>
      <c r="H29" s="4"/>
    </row>
    <row r="30" spans="1:8" ht="15">
      <c r="A30" s="3"/>
      <c r="B30" s="3"/>
      <c r="C30" s="7"/>
      <c r="D30" s="7"/>
      <c r="E30" s="4"/>
      <c r="F30" s="4"/>
      <c r="G30" s="4"/>
      <c r="H30" s="4"/>
    </row>
    <row r="34" spans="1:5" ht="15">
      <c r="A34" s="60"/>
      <c r="B34" s="61"/>
      <c r="C34" s="61"/>
      <c r="D34" s="61"/>
      <c r="E34" s="62"/>
    </row>
    <row r="35" spans="1:5" ht="15">
      <c r="A35" s="63"/>
      <c r="B35" s="64"/>
      <c r="C35" s="64"/>
      <c r="D35" s="64"/>
      <c r="E35" s="65"/>
    </row>
    <row r="36" spans="1:5" ht="15">
      <c r="A36" s="66"/>
      <c r="B36" s="67"/>
      <c r="C36" s="67"/>
      <c r="D36" s="67"/>
      <c r="E36" s="68"/>
    </row>
  </sheetData>
  <sheetProtection/>
  <mergeCells count="9">
    <mergeCell ref="H6:H7"/>
    <mergeCell ref="D3:G3"/>
    <mergeCell ref="F6:F7"/>
    <mergeCell ref="G6:G7"/>
    <mergeCell ref="A34:E36"/>
    <mergeCell ref="A6:A7"/>
    <mergeCell ref="B6:B7"/>
    <mergeCell ref="C6:D6"/>
    <mergeCell ref="E6:E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38"/>
  <sheetViews>
    <sheetView zoomScale="91" zoomScaleNormal="91" zoomScalePageLayoutView="0" workbookViewId="0" topLeftCell="A17">
      <selection activeCell="E23" sqref="E23:E24"/>
    </sheetView>
  </sheetViews>
  <sheetFormatPr defaultColWidth="9.140625" defaultRowHeight="15"/>
  <cols>
    <col min="1" max="1" width="21.28125" style="0" customWidth="1"/>
    <col min="3" max="3" width="20.57421875" style="30" customWidth="1"/>
    <col min="4" max="4" width="20.00390625" style="30" customWidth="1"/>
    <col min="5" max="5" width="22.8515625" style="0" customWidth="1"/>
    <col min="6" max="6" width="25.00390625" style="30" customWidth="1"/>
    <col min="7" max="7" width="29.7109375" style="0" customWidth="1"/>
    <col min="8" max="8" width="20.00390625" style="0" customWidth="1"/>
  </cols>
  <sheetData>
    <row r="3" spans="3:9" ht="18.75">
      <c r="C3" s="58" t="s">
        <v>161</v>
      </c>
      <c r="D3" s="58"/>
      <c r="E3" s="58"/>
      <c r="F3" s="58"/>
      <c r="G3" s="58"/>
      <c r="H3" s="58"/>
      <c r="I3" s="8"/>
    </row>
    <row r="6" spans="1:8" ht="14.25" customHeight="1">
      <c r="A6" s="59" t="s">
        <v>0</v>
      </c>
      <c r="B6" s="69" t="s">
        <v>1</v>
      </c>
      <c r="C6" s="70" t="s">
        <v>3</v>
      </c>
      <c r="D6" s="70"/>
      <c r="E6" s="70" t="s">
        <v>4</v>
      </c>
      <c r="F6" s="59" t="s">
        <v>15</v>
      </c>
      <c r="G6" s="57" t="s">
        <v>5</v>
      </c>
      <c r="H6" s="57" t="s">
        <v>6</v>
      </c>
    </row>
    <row r="7" spans="1:8" ht="61.5" customHeight="1">
      <c r="A7" s="59"/>
      <c r="B7" s="69"/>
      <c r="C7" s="44" t="s">
        <v>129</v>
      </c>
      <c r="D7" s="26" t="s">
        <v>2</v>
      </c>
      <c r="E7" s="70"/>
      <c r="F7" s="59"/>
      <c r="G7" s="57"/>
      <c r="H7" s="57"/>
    </row>
    <row r="8" spans="1:8" ht="50.25" customHeight="1">
      <c r="A8" s="31" t="s">
        <v>64</v>
      </c>
      <c r="B8" s="50" t="s">
        <v>8</v>
      </c>
      <c r="C8" s="51"/>
      <c r="D8" s="51">
        <v>109.46</v>
      </c>
      <c r="E8" s="17" t="s">
        <v>76</v>
      </c>
      <c r="F8" s="49" t="s">
        <v>130</v>
      </c>
      <c r="G8" s="47" t="s">
        <v>163</v>
      </c>
      <c r="H8" s="23"/>
    </row>
    <row r="9" spans="1:8" ht="35.25" customHeight="1">
      <c r="A9" s="31" t="s">
        <v>67</v>
      </c>
      <c r="B9" s="50" t="s">
        <v>8</v>
      </c>
      <c r="C9" s="51"/>
      <c r="D9" s="51">
        <v>114.4</v>
      </c>
      <c r="E9" s="17" t="s">
        <v>76</v>
      </c>
      <c r="F9" s="49" t="s">
        <v>65</v>
      </c>
      <c r="G9" s="47" t="s">
        <v>163</v>
      </c>
      <c r="H9" s="27"/>
    </row>
    <row r="10" spans="1:8" ht="25.5" customHeight="1" hidden="1">
      <c r="A10" s="24" t="s">
        <v>63</v>
      </c>
      <c r="B10" s="25" t="s">
        <v>8</v>
      </c>
      <c r="C10" s="26"/>
      <c r="D10" s="26">
        <v>89</v>
      </c>
      <c r="E10" s="17" t="s">
        <v>62</v>
      </c>
      <c r="F10" s="24" t="s">
        <v>65</v>
      </c>
      <c r="G10" s="47" t="s">
        <v>163</v>
      </c>
      <c r="H10" s="23"/>
    </row>
    <row r="11" spans="1:8" ht="31.5" customHeight="1">
      <c r="A11" s="15" t="s">
        <v>60</v>
      </c>
      <c r="B11" s="15" t="s">
        <v>8</v>
      </c>
      <c r="C11" s="19"/>
      <c r="D11" s="19">
        <v>105</v>
      </c>
      <c r="E11" s="17" t="s">
        <v>76</v>
      </c>
      <c r="F11" s="19" t="s">
        <v>148</v>
      </c>
      <c r="G11" s="47" t="s">
        <v>163</v>
      </c>
      <c r="H11" s="20"/>
    </row>
    <row r="12" spans="1:8" ht="31.5" customHeight="1">
      <c r="A12" s="15" t="s">
        <v>166</v>
      </c>
      <c r="B12" s="15" t="s">
        <v>8</v>
      </c>
      <c r="C12" s="19"/>
      <c r="D12" s="19">
        <v>220</v>
      </c>
      <c r="E12" s="17" t="str">
        <f>E10</f>
        <v>ООО "Яблоко ", г.Пенза</v>
      </c>
      <c r="F12" s="19" t="s">
        <v>131</v>
      </c>
      <c r="G12" s="47" t="s">
        <v>163</v>
      </c>
      <c r="H12" s="20"/>
    </row>
    <row r="13" spans="1:8" ht="29.25" customHeight="1">
      <c r="A13" s="15" t="s">
        <v>22</v>
      </c>
      <c r="B13" s="15" t="s">
        <v>8</v>
      </c>
      <c r="C13" s="19"/>
      <c r="D13" s="19">
        <v>175.5</v>
      </c>
      <c r="E13" s="17" t="str">
        <f>E11</f>
        <v>ООО "Изюм ", г.Пенза</v>
      </c>
      <c r="F13" s="19" t="s">
        <v>131</v>
      </c>
      <c r="G13" s="47" t="s">
        <v>163</v>
      </c>
      <c r="H13" s="20"/>
    </row>
    <row r="14" spans="1:8" ht="29.25" customHeight="1" hidden="1">
      <c r="A14" s="15" t="s">
        <v>68</v>
      </c>
      <c r="B14" s="15" t="s">
        <v>8</v>
      </c>
      <c r="C14" s="19"/>
      <c r="D14" s="19">
        <v>160</v>
      </c>
      <c r="E14" s="17" t="s">
        <v>76</v>
      </c>
      <c r="F14" s="17" t="s">
        <v>31</v>
      </c>
      <c r="G14" s="47" t="s">
        <v>163</v>
      </c>
      <c r="H14" s="20"/>
    </row>
    <row r="15" spans="1:8" ht="29.25" customHeight="1" hidden="1">
      <c r="A15" s="15" t="s">
        <v>79</v>
      </c>
      <c r="B15" s="15"/>
      <c r="C15" s="19"/>
      <c r="D15" s="19"/>
      <c r="E15" s="17"/>
      <c r="F15" s="17"/>
      <c r="G15" s="47" t="s">
        <v>163</v>
      </c>
      <c r="H15" s="20"/>
    </row>
    <row r="16" spans="1:8" ht="29.25" customHeight="1" hidden="1">
      <c r="A16" s="15" t="s">
        <v>63</v>
      </c>
      <c r="B16" s="15" t="s">
        <v>8</v>
      </c>
      <c r="C16" s="19"/>
      <c r="D16" s="19"/>
      <c r="E16" s="17" t="str">
        <f>E13</f>
        <v>ООО "Изюм ", г.Пенза</v>
      </c>
      <c r="F16" s="17" t="str">
        <f>F9</f>
        <v>Марокко</v>
      </c>
      <c r="G16" s="47" t="s">
        <v>163</v>
      </c>
      <c r="H16" s="20"/>
    </row>
    <row r="17" spans="1:8" ht="28.5" customHeight="1">
      <c r="A17" s="15" t="s">
        <v>23</v>
      </c>
      <c r="B17" s="15" t="s">
        <v>8</v>
      </c>
      <c r="C17" s="19"/>
      <c r="D17" s="19">
        <v>150</v>
      </c>
      <c r="E17" s="17" t="str">
        <f>E13</f>
        <v>ООО "Изюм ", г.Пенза</v>
      </c>
      <c r="F17" s="19" t="s">
        <v>132</v>
      </c>
      <c r="G17" s="47" t="s">
        <v>163</v>
      </c>
      <c r="H17" s="20"/>
    </row>
    <row r="18" spans="1:8" ht="65.25" customHeight="1">
      <c r="A18" s="15" t="s">
        <v>13</v>
      </c>
      <c r="B18" s="15" t="s">
        <v>8</v>
      </c>
      <c r="C18" s="19"/>
      <c r="D18" s="19" t="s">
        <v>167</v>
      </c>
      <c r="E18" s="17" t="s">
        <v>69</v>
      </c>
      <c r="F18" s="19" t="s">
        <v>133</v>
      </c>
      <c r="G18" s="31" t="s">
        <v>165</v>
      </c>
      <c r="H18" s="20"/>
    </row>
    <row r="19" spans="1:8" ht="61.5" customHeight="1">
      <c r="A19" s="15" t="s">
        <v>21</v>
      </c>
      <c r="B19" s="15" t="s">
        <v>8</v>
      </c>
      <c r="C19" s="19"/>
      <c r="D19" s="19" t="s">
        <v>168</v>
      </c>
      <c r="E19" s="17" t="s">
        <v>69</v>
      </c>
      <c r="F19" s="19" t="s">
        <v>133</v>
      </c>
      <c r="G19" s="31" t="s">
        <v>165</v>
      </c>
      <c r="H19" s="4"/>
    </row>
    <row r="20" spans="1:8" ht="49.5" customHeight="1">
      <c r="A20" s="15" t="s">
        <v>24</v>
      </c>
      <c r="B20" s="15" t="s">
        <v>8</v>
      </c>
      <c r="C20" s="19"/>
      <c r="D20" s="19" t="s">
        <v>169</v>
      </c>
      <c r="E20" s="17" t="s">
        <v>69</v>
      </c>
      <c r="F20" s="19" t="s">
        <v>133</v>
      </c>
      <c r="G20" s="31" t="s">
        <v>165</v>
      </c>
      <c r="H20" s="4"/>
    </row>
    <row r="21" spans="1:8" ht="55.5" customHeight="1">
      <c r="A21" s="15" t="s">
        <v>25</v>
      </c>
      <c r="B21" s="15" t="s">
        <v>8</v>
      </c>
      <c r="C21" s="19"/>
      <c r="D21" s="19" t="s">
        <v>170</v>
      </c>
      <c r="E21" s="17" t="s">
        <v>69</v>
      </c>
      <c r="F21" s="19" t="s">
        <v>133</v>
      </c>
      <c r="G21" s="31" t="s">
        <v>165</v>
      </c>
      <c r="H21" s="4"/>
    </row>
    <row r="22" spans="1:8" ht="53.25" customHeight="1">
      <c r="A22" s="15" t="s">
        <v>26</v>
      </c>
      <c r="B22" s="15" t="s">
        <v>8</v>
      </c>
      <c r="C22" s="19"/>
      <c r="D22" s="19" t="s">
        <v>171</v>
      </c>
      <c r="E22" s="17" t="s">
        <v>69</v>
      </c>
      <c r="F22" s="19" t="s">
        <v>133</v>
      </c>
      <c r="G22" s="31" t="s">
        <v>165</v>
      </c>
      <c r="H22" s="4"/>
    </row>
    <row r="23" spans="1:8" ht="45">
      <c r="A23" s="15" t="s">
        <v>71</v>
      </c>
      <c r="B23" s="15" t="s">
        <v>8</v>
      </c>
      <c r="C23" s="19"/>
      <c r="D23" s="19" t="s">
        <v>173</v>
      </c>
      <c r="E23" s="17" t="str">
        <f>E21</f>
        <v>ООО "Альянс ", г.Пенза</v>
      </c>
      <c r="F23" s="19" t="s">
        <v>172</v>
      </c>
      <c r="G23" s="31" t="s">
        <v>165</v>
      </c>
      <c r="H23" s="4"/>
    </row>
    <row r="24" spans="1:8" ht="45">
      <c r="A24" s="15" t="s">
        <v>70</v>
      </c>
      <c r="B24" s="15" t="s">
        <v>8</v>
      </c>
      <c r="C24" s="19"/>
      <c r="D24" s="19" t="s">
        <v>173</v>
      </c>
      <c r="E24" s="17" t="str">
        <f>E22</f>
        <v>ООО "Альянс ", г.Пенза</v>
      </c>
      <c r="F24" s="19" t="s">
        <v>172</v>
      </c>
      <c r="G24" s="31" t="s">
        <v>165</v>
      </c>
      <c r="H24" s="4"/>
    </row>
    <row r="25" spans="1:8" ht="15">
      <c r="A25" s="21"/>
      <c r="B25" s="21"/>
      <c r="C25" s="28"/>
      <c r="D25" s="28"/>
      <c r="E25" s="22"/>
      <c r="F25" s="28"/>
      <c r="G25" s="22"/>
      <c r="H25" s="10"/>
    </row>
    <row r="26" spans="1:8" ht="15">
      <c r="A26" s="21"/>
      <c r="B26" s="21"/>
      <c r="C26" s="28"/>
      <c r="D26" s="28"/>
      <c r="E26" s="22"/>
      <c r="F26" s="28"/>
      <c r="G26" s="22"/>
      <c r="H26" s="10"/>
    </row>
    <row r="27" spans="1:8" ht="15">
      <c r="A27" s="21"/>
      <c r="B27" s="21"/>
      <c r="C27" s="28"/>
      <c r="D27" s="28"/>
      <c r="E27" s="22"/>
      <c r="F27" s="28"/>
      <c r="G27" s="22"/>
      <c r="H27" s="10"/>
    </row>
    <row r="28" spans="1:8" ht="15">
      <c r="A28" s="71"/>
      <c r="B28" s="72"/>
      <c r="C28" s="72"/>
      <c r="D28" s="72"/>
      <c r="E28" s="72"/>
      <c r="F28" s="73"/>
      <c r="G28" s="10"/>
      <c r="H28" s="10"/>
    </row>
    <row r="29" spans="1:8" ht="15">
      <c r="A29" s="74"/>
      <c r="B29" s="75"/>
      <c r="C29" s="75"/>
      <c r="D29" s="75"/>
      <c r="E29" s="75"/>
      <c r="F29" s="76"/>
      <c r="G29" s="10"/>
      <c r="H29" s="10"/>
    </row>
    <row r="30" spans="1:8" ht="15">
      <c r="A30" s="77"/>
      <c r="B30" s="78"/>
      <c r="C30" s="78"/>
      <c r="D30" s="78"/>
      <c r="E30" s="78"/>
      <c r="F30" s="79"/>
      <c r="G30" s="10"/>
      <c r="H30" s="10"/>
    </row>
    <row r="31" spans="1:8" ht="15">
      <c r="A31" s="9"/>
      <c r="B31" s="9"/>
      <c r="C31" s="29"/>
      <c r="D31" s="29"/>
      <c r="E31" s="9"/>
      <c r="F31" s="29"/>
      <c r="G31" s="9"/>
      <c r="H31" s="9"/>
    </row>
    <row r="32" spans="1:8" ht="15">
      <c r="A32" s="9"/>
      <c r="B32" s="9"/>
      <c r="C32" s="29"/>
      <c r="D32" s="29"/>
      <c r="E32" s="9"/>
      <c r="F32" s="29"/>
      <c r="G32" s="9"/>
      <c r="H32" s="9"/>
    </row>
    <row r="33" spans="1:8" ht="15">
      <c r="A33" s="9"/>
      <c r="B33" s="9"/>
      <c r="C33" s="29"/>
      <c r="D33" s="29"/>
      <c r="E33" s="9"/>
      <c r="F33" s="29"/>
      <c r="G33" s="9"/>
      <c r="H33" s="9"/>
    </row>
    <row r="34" spans="1:8" ht="15">
      <c r="A34" s="9"/>
      <c r="B34" s="9"/>
      <c r="C34" s="29"/>
      <c r="D34" s="29"/>
      <c r="E34" s="9"/>
      <c r="F34" s="29"/>
      <c r="G34" s="9"/>
      <c r="H34" s="9"/>
    </row>
    <row r="35" spans="1:8" ht="15">
      <c r="A35" s="9"/>
      <c r="B35" s="9"/>
      <c r="C35" s="29"/>
      <c r="D35" s="29"/>
      <c r="E35" s="9"/>
      <c r="F35" s="29"/>
      <c r="G35" s="9"/>
      <c r="H35" s="9"/>
    </row>
    <row r="36" spans="1:8" ht="15">
      <c r="A36" s="9"/>
      <c r="B36" s="9"/>
      <c r="C36" s="29"/>
      <c r="D36" s="29"/>
      <c r="E36" s="9"/>
      <c r="F36" s="29"/>
      <c r="G36" s="9"/>
      <c r="H36" s="9"/>
    </row>
    <row r="37" spans="1:8" ht="15">
      <c r="A37" s="9"/>
      <c r="B37" s="9"/>
      <c r="C37" s="29"/>
      <c r="D37" s="29"/>
      <c r="E37" s="9"/>
      <c r="F37" s="29"/>
      <c r="G37" s="9"/>
      <c r="H37" s="9"/>
    </row>
    <row r="38" spans="1:8" ht="15">
      <c r="A38" s="9"/>
      <c r="B38" s="9"/>
      <c r="C38" s="29"/>
      <c r="D38" s="29"/>
      <c r="E38" s="9"/>
      <c r="F38" s="29"/>
      <c r="G38" s="9"/>
      <c r="H38" s="9"/>
    </row>
  </sheetData>
  <sheetProtection/>
  <mergeCells count="9">
    <mergeCell ref="G6:G7"/>
    <mergeCell ref="H6:H7"/>
    <mergeCell ref="C3:H3"/>
    <mergeCell ref="A28:F30"/>
    <mergeCell ref="A6:A7"/>
    <mergeCell ref="B6:B7"/>
    <mergeCell ref="C6:D6"/>
    <mergeCell ref="E6:E7"/>
    <mergeCell ref="F6:F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J57"/>
  <sheetViews>
    <sheetView tabSelected="1" zoomScale="90" zoomScaleNormal="90" zoomScalePageLayoutView="0" workbookViewId="0" topLeftCell="A1">
      <selection activeCell="E19" sqref="E19"/>
    </sheetView>
  </sheetViews>
  <sheetFormatPr defaultColWidth="9.140625" defaultRowHeight="15"/>
  <cols>
    <col min="1" max="1" width="21.57421875" style="0" customWidth="1"/>
    <col min="3" max="3" width="22.140625" style="0" customWidth="1"/>
    <col min="4" max="4" width="17.8515625" style="0" customWidth="1"/>
    <col min="5" max="5" width="21.7109375" style="0" customWidth="1"/>
    <col min="6" max="6" width="39.140625" style="0" customWidth="1"/>
    <col min="7" max="7" width="20.421875" style="0" customWidth="1"/>
    <col min="8" max="8" width="20.140625" style="0" customWidth="1"/>
  </cols>
  <sheetData>
    <row r="4" spans="4:10" ht="21">
      <c r="D4" s="80" t="s">
        <v>162</v>
      </c>
      <c r="E4" s="81"/>
      <c r="F4" s="81"/>
      <c r="G4" s="81"/>
      <c r="H4" s="81"/>
      <c r="I4" s="8"/>
      <c r="J4" s="8"/>
    </row>
    <row r="7" spans="1:8" ht="14.25" customHeight="1">
      <c r="A7" s="59" t="s">
        <v>0</v>
      </c>
      <c r="B7" s="69" t="s">
        <v>1</v>
      </c>
      <c r="C7" s="70" t="s">
        <v>3</v>
      </c>
      <c r="D7" s="70"/>
      <c r="E7" s="70" t="s">
        <v>4</v>
      </c>
      <c r="F7" s="59" t="s">
        <v>15</v>
      </c>
      <c r="G7" s="57" t="s">
        <v>5</v>
      </c>
      <c r="H7" s="57" t="s">
        <v>6</v>
      </c>
    </row>
    <row r="8" spans="1:8" ht="49.5" customHeight="1">
      <c r="A8" s="59"/>
      <c r="B8" s="69"/>
      <c r="C8" s="43" t="s">
        <v>111</v>
      </c>
      <c r="D8" s="14" t="s">
        <v>2</v>
      </c>
      <c r="E8" s="70"/>
      <c r="F8" s="59"/>
      <c r="G8" s="57"/>
      <c r="H8" s="57"/>
    </row>
    <row r="9" spans="1:8" ht="34.5" customHeight="1">
      <c r="A9" s="17" t="s">
        <v>80</v>
      </c>
      <c r="B9" s="15" t="s">
        <v>8</v>
      </c>
      <c r="C9" s="16"/>
      <c r="D9" s="16">
        <v>41.79</v>
      </c>
      <c r="E9" s="17" t="s">
        <v>156</v>
      </c>
      <c r="F9" s="17" t="s">
        <v>149</v>
      </c>
      <c r="G9" s="47" t="s">
        <v>163</v>
      </c>
      <c r="H9" s="20"/>
    </row>
    <row r="10" spans="1:8" ht="30">
      <c r="A10" s="17" t="s">
        <v>16</v>
      </c>
      <c r="B10" s="15" t="s">
        <v>8</v>
      </c>
      <c r="C10" s="16"/>
      <c r="D10" s="16">
        <v>64.68</v>
      </c>
      <c r="E10" s="17" t="s">
        <v>156</v>
      </c>
      <c r="F10" s="17" t="s">
        <v>150</v>
      </c>
      <c r="G10" s="47" t="s">
        <v>163</v>
      </c>
      <c r="H10" s="20"/>
    </row>
    <row r="11" spans="1:8" ht="37.5" customHeight="1">
      <c r="A11" s="42" t="s">
        <v>75</v>
      </c>
      <c r="B11" s="15" t="s">
        <v>8</v>
      </c>
      <c r="C11" s="19"/>
      <c r="D11" s="19">
        <v>420</v>
      </c>
      <c r="E11" s="17" t="s">
        <v>113</v>
      </c>
      <c r="F11" s="17" t="s">
        <v>134</v>
      </c>
      <c r="G11" s="47" t="s">
        <v>163</v>
      </c>
      <c r="H11" s="20"/>
    </row>
    <row r="12" spans="1:8" ht="37.5" customHeight="1">
      <c r="A12" s="42" t="s">
        <v>174</v>
      </c>
      <c r="B12" s="15" t="s">
        <v>8</v>
      </c>
      <c r="C12" s="19"/>
      <c r="D12" s="19">
        <v>99.25</v>
      </c>
      <c r="E12" s="17" t="s">
        <v>113</v>
      </c>
      <c r="F12" s="17" t="s">
        <v>134</v>
      </c>
      <c r="G12" s="47" t="s">
        <v>163</v>
      </c>
      <c r="H12" s="20"/>
    </row>
    <row r="13" spans="1:8" ht="36.75" customHeight="1">
      <c r="A13" s="42" t="s">
        <v>27</v>
      </c>
      <c r="B13" s="15" t="s">
        <v>8</v>
      </c>
      <c r="C13" s="19"/>
      <c r="D13" s="19">
        <v>273.33</v>
      </c>
      <c r="E13" s="17" t="s">
        <v>113</v>
      </c>
      <c r="F13" s="17" t="str">
        <f>F11</f>
        <v>Сагдийская обл.,Исфаринский район, Джамоат Ворух</v>
      </c>
      <c r="G13" s="47" t="s">
        <v>163</v>
      </c>
      <c r="H13" s="20"/>
    </row>
    <row r="14" spans="1:8" ht="30">
      <c r="A14" s="42" t="s">
        <v>30</v>
      </c>
      <c r="B14" s="15" t="s">
        <v>8</v>
      </c>
      <c r="C14" s="19"/>
      <c r="D14" s="19">
        <v>157.34</v>
      </c>
      <c r="E14" s="17" t="s">
        <v>113</v>
      </c>
      <c r="F14" s="17" t="s">
        <v>135</v>
      </c>
      <c r="G14" s="47" t="s">
        <v>163</v>
      </c>
      <c r="H14" s="20"/>
    </row>
    <row r="15" spans="1:8" ht="30">
      <c r="A15" s="42" t="s">
        <v>28</v>
      </c>
      <c r="B15" s="15" t="s">
        <v>8</v>
      </c>
      <c r="C15" s="19"/>
      <c r="D15" s="19">
        <v>164.4</v>
      </c>
      <c r="E15" s="17" t="s">
        <v>113</v>
      </c>
      <c r="F15" s="17" t="str">
        <f>F14</f>
        <v>ООО " Бестфуд" г. Москва</v>
      </c>
      <c r="G15" s="47" t="s">
        <v>163</v>
      </c>
      <c r="H15" s="4"/>
    </row>
    <row r="16" spans="1:8" ht="30">
      <c r="A16" s="42" t="s">
        <v>142</v>
      </c>
      <c r="B16" s="15" t="s">
        <v>29</v>
      </c>
      <c r="C16" s="19"/>
      <c r="D16" s="19">
        <v>126.72</v>
      </c>
      <c r="E16" s="17" t="s">
        <v>113</v>
      </c>
      <c r="F16" s="17" t="s">
        <v>136</v>
      </c>
      <c r="G16" s="47" t="s">
        <v>163</v>
      </c>
      <c r="H16" s="4"/>
    </row>
    <row r="17" spans="1:8" ht="30">
      <c r="A17" s="38" t="s">
        <v>96</v>
      </c>
      <c r="B17" s="3" t="s">
        <v>32</v>
      </c>
      <c r="C17" s="7"/>
      <c r="D17" s="39">
        <v>154.4</v>
      </c>
      <c r="E17" s="17" t="s">
        <v>113</v>
      </c>
      <c r="F17" s="4" t="s">
        <v>115</v>
      </c>
      <c r="G17" s="47" t="s">
        <v>163</v>
      </c>
      <c r="H17" s="4"/>
    </row>
    <row r="18" spans="1:8" ht="30" hidden="1">
      <c r="A18" s="38" t="s">
        <v>33</v>
      </c>
      <c r="B18" s="3" t="s">
        <v>32</v>
      </c>
      <c r="C18" s="7"/>
      <c r="D18" s="7">
        <v>62.6</v>
      </c>
      <c r="E18" s="17" t="str">
        <f>E17</f>
        <v>ООО " Изюм" г. Пенза</v>
      </c>
      <c r="F18" s="4" t="s">
        <v>52</v>
      </c>
      <c r="G18" s="47" t="s">
        <v>163</v>
      </c>
      <c r="H18" s="4"/>
    </row>
    <row r="19" spans="1:8" ht="30">
      <c r="A19" s="38" t="s">
        <v>34</v>
      </c>
      <c r="B19" s="3" t="s">
        <v>8</v>
      </c>
      <c r="C19" s="36"/>
      <c r="D19" s="39">
        <v>108.08</v>
      </c>
      <c r="E19" s="17" t="s">
        <v>110</v>
      </c>
      <c r="F19" s="4" t="s">
        <v>83</v>
      </c>
      <c r="G19" s="47" t="s">
        <v>163</v>
      </c>
      <c r="H19" s="4"/>
    </row>
    <row r="20" spans="1:8" ht="30" customHeight="1" hidden="1">
      <c r="A20" s="38" t="s">
        <v>107</v>
      </c>
      <c r="B20" s="3" t="s">
        <v>8</v>
      </c>
      <c r="C20" s="37"/>
      <c r="D20" s="39"/>
      <c r="E20" s="17"/>
      <c r="F20" s="4"/>
      <c r="G20" s="47" t="s">
        <v>163</v>
      </c>
      <c r="H20" s="4"/>
    </row>
    <row r="21" spans="1:8" ht="30">
      <c r="A21" s="38" t="s">
        <v>35</v>
      </c>
      <c r="B21" s="3" t="s">
        <v>8</v>
      </c>
      <c r="C21" s="7"/>
      <c r="D21" s="39">
        <v>158.51</v>
      </c>
      <c r="E21" s="17" t="str">
        <f>E19</f>
        <v>ООО "Яблоко", г.Пенза</v>
      </c>
      <c r="F21" s="4" t="s">
        <v>53</v>
      </c>
      <c r="G21" s="47" t="s">
        <v>163</v>
      </c>
      <c r="H21" s="4"/>
    </row>
    <row r="22" spans="1:8" ht="30">
      <c r="A22" s="38" t="s">
        <v>50</v>
      </c>
      <c r="B22" s="3" t="s">
        <v>32</v>
      </c>
      <c r="C22" s="7"/>
      <c r="D22" s="39">
        <v>150</v>
      </c>
      <c r="E22" s="17" t="str">
        <f>E21</f>
        <v>ООО "Яблоко", г.Пенза</v>
      </c>
      <c r="F22" s="4" t="s">
        <v>121</v>
      </c>
      <c r="G22" s="47" t="s">
        <v>163</v>
      </c>
      <c r="H22" s="4"/>
    </row>
    <row r="23" spans="1:8" ht="30">
      <c r="A23" s="38" t="s">
        <v>36</v>
      </c>
      <c r="B23" s="3" t="s">
        <v>8</v>
      </c>
      <c r="C23" s="7"/>
      <c r="D23" s="7">
        <v>40.46</v>
      </c>
      <c r="E23" s="17" t="s">
        <v>113</v>
      </c>
      <c r="F23" s="4" t="s">
        <v>137</v>
      </c>
      <c r="G23" s="47" t="s">
        <v>163</v>
      </c>
      <c r="H23" s="4"/>
    </row>
    <row r="24" spans="1:8" ht="30" hidden="1">
      <c r="A24" s="38" t="s">
        <v>37</v>
      </c>
      <c r="B24" s="3" t="s">
        <v>8</v>
      </c>
      <c r="C24" s="7"/>
      <c r="D24" s="7"/>
      <c r="E24" s="17" t="s">
        <v>113</v>
      </c>
      <c r="F24" s="4" t="s">
        <v>54</v>
      </c>
      <c r="G24" s="47" t="s">
        <v>163</v>
      </c>
      <c r="H24" s="4"/>
    </row>
    <row r="25" spans="1:8" ht="30">
      <c r="A25" s="38" t="s">
        <v>14</v>
      </c>
      <c r="B25" s="3" t="s">
        <v>8</v>
      </c>
      <c r="C25" s="7"/>
      <c r="D25" s="7">
        <v>91.06</v>
      </c>
      <c r="E25" s="17" t="s">
        <v>113</v>
      </c>
      <c r="F25" s="4" t="s">
        <v>84</v>
      </c>
      <c r="G25" s="47" t="s">
        <v>163</v>
      </c>
      <c r="H25" s="4"/>
    </row>
    <row r="26" spans="1:8" ht="35.25" customHeight="1">
      <c r="A26" s="38" t="s">
        <v>38</v>
      </c>
      <c r="B26" s="3" t="s">
        <v>8</v>
      </c>
      <c r="C26" s="7"/>
      <c r="D26" s="7">
        <v>37.38</v>
      </c>
      <c r="E26" s="17" t="s">
        <v>113</v>
      </c>
      <c r="F26" s="4" t="s">
        <v>138</v>
      </c>
      <c r="G26" s="47" t="s">
        <v>163</v>
      </c>
      <c r="H26" s="4"/>
    </row>
    <row r="27" spans="1:8" ht="30">
      <c r="A27" s="38" t="s">
        <v>39</v>
      </c>
      <c r="B27" s="3" t="s">
        <v>8</v>
      </c>
      <c r="C27" s="7"/>
      <c r="D27" s="7">
        <v>27.82</v>
      </c>
      <c r="E27" s="17" t="s">
        <v>113</v>
      </c>
      <c r="F27" s="4" t="s">
        <v>55</v>
      </c>
      <c r="G27" s="47" t="s">
        <v>163</v>
      </c>
      <c r="H27" s="4"/>
    </row>
    <row r="28" spans="1:8" ht="34.5" customHeight="1">
      <c r="A28" s="38" t="s">
        <v>40</v>
      </c>
      <c r="B28" s="3" t="s">
        <v>8</v>
      </c>
      <c r="C28" s="7"/>
      <c r="D28" s="7">
        <v>50.85</v>
      </c>
      <c r="E28" s="17" t="s">
        <v>113</v>
      </c>
      <c r="F28" s="4" t="s">
        <v>116</v>
      </c>
      <c r="G28" s="47" t="s">
        <v>163</v>
      </c>
      <c r="H28" s="4"/>
    </row>
    <row r="29" spans="1:8" ht="30">
      <c r="A29" s="38" t="s">
        <v>41</v>
      </c>
      <c r="B29" s="3" t="s">
        <v>8</v>
      </c>
      <c r="C29" s="7"/>
      <c r="D29" s="7">
        <v>53.97</v>
      </c>
      <c r="E29" s="17" t="s">
        <v>113</v>
      </c>
      <c r="F29" s="4" t="s">
        <v>117</v>
      </c>
      <c r="G29" s="47" t="s">
        <v>163</v>
      </c>
      <c r="H29" s="3"/>
    </row>
    <row r="30" spans="1:8" ht="30">
      <c r="A30" s="38" t="s">
        <v>42</v>
      </c>
      <c r="B30" s="3" t="s">
        <v>32</v>
      </c>
      <c r="C30" s="7"/>
      <c r="D30" s="7">
        <v>42</v>
      </c>
      <c r="E30" s="17" t="s">
        <v>113</v>
      </c>
      <c r="F30" s="4" t="s">
        <v>118</v>
      </c>
      <c r="G30" s="47" t="s">
        <v>163</v>
      </c>
      <c r="H30" s="4"/>
    </row>
    <row r="31" spans="1:8" ht="30">
      <c r="A31" s="38" t="s">
        <v>37</v>
      </c>
      <c r="B31" s="3" t="s">
        <v>32</v>
      </c>
      <c r="C31" s="7"/>
      <c r="D31" s="7">
        <v>44.66</v>
      </c>
      <c r="E31" s="17" t="s">
        <v>113</v>
      </c>
      <c r="F31" s="17" t="s">
        <v>56</v>
      </c>
      <c r="G31" s="47" t="s">
        <v>163</v>
      </c>
      <c r="H31" s="3"/>
    </row>
    <row r="32" spans="1:8" ht="30" hidden="1">
      <c r="A32" s="38" t="s">
        <v>43</v>
      </c>
      <c r="B32" s="3" t="s">
        <v>32</v>
      </c>
      <c r="C32" s="7"/>
      <c r="D32" s="7">
        <v>15.3</v>
      </c>
      <c r="E32" s="17" t="s">
        <v>113</v>
      </c>
      <c r="F32" s="4" t="s">
        <v>57</v>
      </c>
      <c r="G32" s="47" t="s">
        <v>163</v>
      </c>
      <c r="H32" s="4"/>
    </row>
    <row r="33" spans="1:8" ht="33" customHeight="1">
      <c r="A33" s="38" t="s">
        <v>97</v>
      </c>
      <c r="B33" s="38" t="s">
        <v>10</v>
      </c>
      <c r="C33" s="39"/>
      <c r="D33" s="39">
        <v>20.88</v>
      </c>
      <c r="E33" s="17" t="s">
        <v>113</v>
      </c>
      <c r="F33" s="40" t="s">
        <v>123</v>
      </c>
      <c r="G33" s="47" t="s">
        <v>163</v>
      </c>
      <c r="H33" s="4"/>
    </row>
    <row r="34" spans="1:8" ht="33" customHeight="1" hidden="1">
      <c r="A34" s="38" t="s">
        <v>91</v>
      </c>
      <c r="B34" s="3" t="s">
        <v>32</v>
      </c>
      <c r="C34" s="7"/>
      <c r="D34" s="39">
        <v>14.78</v>
      </c>
      <c r="E34" s="17" t="s">
        <v>113</v>
      </c>
      <c r="F34" s="4" t="str">
        <f>F33</f>
        <v>ООО " Нектар" Самарская обл</v>
      </c>
      <c r="G34" s="47" t="s">
        <v>163</v>
      </c>
      <c r="H34" s="4"/>
    </row>
    <row r="35" spans="1:8" ht="33" customHeight="1" hidden="1">
      <c r="A35" s="38" t="s">
        <v>92</v>
      </c>
      <c r="B35" s="3" t="s">
        <v>10</v>
      </c>
      <c r="C35" s="7"/>
      <c r="D35" s="39">
        <v>47.4</v>
      </c>
      <c r="E35" s="17" t="s">
        <v>113</v>
      </c>
      <c r="F35" s="4" t="str">
        <f>F33</f>
        <v>ООО " Нектар" Самарская обл</v>
      </c>
      <c r="G35" s="47" t="s">
        <v>163</v>
      </c>
      <c r="H35" s="4"/>
    </row>
    <row r="36" spans="1:8" ht="36.75" customHeight="1">
      <c r="A36" s="38" t="s">
        <v>61</v>
      </c>
      <c r="B36" s="38" t="s">
        <v>8</v>
      </c>
      <c r="C36" s="39"/>
      <c r="D36" s="39">
        <v>58.41</v>
      </c>
      <c r="E36" s="17" t="s">
        <v>113</v>
      </c>
      <c r="F36" s="40" t="s">
        <v>119</v>
      </c>
      <c r="G36" s="47" t="s">
        <v>163</v>
      </c>
      <c r="H36" s="3"/>
    </row>
    <row r="37" spans="1:8" ht="38.25" customHeight="1" hidden="1">
      <c r="A37" s="38" t="s">
        <v>61</v>
      </c>
      <c r="B37" s="3" t="s">
        <v>8</v>
      </c>
      <c r="C37" s="7"/>
      <c r="D37" s="7">
        <v>30</v>
      </c>
      <c r="E37" s="17" t="s">
        <v>113</v>
      </c>
      <c r="F37" s="4" t="str">
        <f>F36</f>
        <v>ООО" Бековский сахарный комбинат" Пензенская обл.</v>
      </c>
      <c r="G37" s="47" t="s">
        <v>163</v>
      </c>
      <c r="H37" s="3"/>
    </row>
    <row r="38" spans="1:8" ht="30">
      <c r="A38" s="38" t="s">
        <v>51</v>
      </c>
      <c r="B38" s="3" t="s">
        <v>8</v>
      </c>
      <c r="C38" s="7"/>
      <c r="D38" s="7">
        <v>37.1</v>
      </c>
      <c r="E38" s="17" t="s">
        <v>113</v>
      </c>
      <c r="F38" s="4" t="s">
        <v>93</v>
      </c>
      <c r="G38" s="47" t="s">
        <v>163</v>
      </c>
      <c r="H38" s="4"/>
    </row>
    <row r="39" spans="1:8" ht="30">
      <c r="A39" s="38" t="s">
        <v>44</v>
      </c>
      <c r="B39" s="3" t="s">
        <v>8</v>
      </c>
      <c r="C39" s="7"/>
      <c r="D39" s="7">
        <v>37.1</v>
      </c>
      <c r="E39" s="17" t="s">
        <v>113</v>
      </c>
      <c r="F39" s="4" t="str">
        <f>F38</f>
        <v>ООО"НуделПродукт Пензенская обл.</v>
      </c>
      <c r="G39" s="47" t="s">
        <v>163</v>
      </c>
      <c r="H39" s="3"/>
    </row>
    <row r="40" spans="1:8" ht="30">
      <c r="A40" s="38" t="s">
        <v>45</v>
      </c>
      <c r="B40" s="3" t="s">
        <v>8</v>
      </c>
      <c r="C40" s="7"/>
      <c r="D40" s="7">
        <v>12.6</v>
      </c>
      <c r="E40" s="17" t="s">
        <v>113</v>
      </c>
      <c r="F40" s="4" t="s">
        <v>103</v>
      </c>
      <c r="G40" s="47" t="s">
        <v>163</v>
      </c>
      <c r="H40" s="4"/>
    </row>
    <row r="41" spans="1:8" ht="28.5" customHeight="1">
      <c r="A41" s="38" t="s">
        <v>46</v>
      </c>
      <c r="B41" s="3" t="s">
        <v>8</v>
      </c>
      <c r="C41" s="7"/>
      <c r="D41" s="39">
        <v>68.75</v>
      </c>
      <c r="E41" s="17" t="s">
        <v>120</v>
      </c>
      <c r="F41" s="3" t="s">
        <v>104</v>
      </c>
      <c r="G41" s="47" t="s">
        <v>163</v>
      </c>
      <c r="H41" s="3"/>
    </row>
    <row r="42" spans="1:8" ht="33" customHeight="1">
      <c r="A42" s="38" t="s">
        <v>47</v>
      </c>
      <c r="B42" s="3" t="s">
        <v>8</v>
      </c>
      <c r="C42" s="7"/>
      <c r="D42" s="39">
        <v>401.44</v>
      </c>
      <c r="E42" s="17" t="str">
        <f>E41</f>
        <v>ОО "Яблоко" г.Пенза</v>
      </c>
      <c r="F42" s="4" t="str">
        <f>F22</f>
        <v>ООО"Мирра" Волгоградская обл.</v>
      </c>
      <c r="G42" s="47" t="s">
        <v>163</v>
      </c>
      <c r="H42" s="4"/>
    </row>
    <row r="43" spans="1:8" ht="30">
      <c r="A43" s="38" t="s">
        <v>109</v>
      </c>
      <c r="B43" s="3" t="s">
        <v>32</v>
      </c>
      <c r="C43" s="7"/>
      <c r="D43" s="39">
        <v>66.47</v>
      </c>
      <c r="E43" s="17" t="s">
        <v>110</v>
      </c>
      <c r="F43" s="4" t="s">
        <v>139</v>
      </c>
      <c r="G43" s="47" t="s">
        <v>163</v>
      </c>
      <c r="H43" s="3"/>
    </row>
    <row r="44" spans="1:8" ht="30">
      <c r="A44" s="38" t="s">
        <v>48</v>
      </c>
      <c r="B44" s="3" t="s">
        <v>32</v>
      </c>
      <c r="C44" s="7"/>
      <c r="D44" s="39">
        <v>33.8</v>
      </c>
      <c r="E44" s="17" t="str">
        <f>E43</f>
        <v>ООО "Яблоко", г.Пенза</v>
      </c>
      <c r="F44" s="4" t="str">
        <f>F42</f>
        <v>ООО"Мирра" Волгоградская обл.</v>
      </c>
      <c r="G44" s="47" t="s">
        <v>163</v>
      </c>
      <c r="H44" s="4"/>
    </row>
    <row r="45" spans="1:8" ht="30">
      <c r="A45" s="38" t="s">
        <v>49</v>
      </c>
      <c r="B45" s="3" t="s">
        <v>32</v>
      </c>
      <c r="C45" s="7"/>
      <c r="D45" s="39">
        <v>20.9</v>
      </c>
      <c r="E45" s="17" t="str">
        <f>E44</f>
        <v>ООО "Яблоко", г.Пенза</v>
      </c>
      <c r="F45" s="4" t="str">
        <f>F44</f>
        <v>ООО"Мирра" Волгоградская обл.</v>
      </c>
      <c r="G45" s="47" t="s">
        <v>163</v>
      </c>
      <c r="H45" s="3"/>
    </row>
    <row r="46" spans="1:8" ht="30" hidden="1">
      <c r="A46" s="38" t="s">
        <v>73</v>
      </c>
      <c r="B46" s="3" t="s">
        <v>32</v>
      </c>
      <c r="C46" s="7"/>
      <c r="D46" s="39">
        <v>90</v>
      </c>
      <c r="E46" s="17" t="str">
        <f>E45</f>
        <v>ООО "Яблоко", г.Пенза</v>
      </c>
      <c r="F46" s="4" t="s">
        <v>58</v>
      </c>
      <c r="G46" s="47" t="s">
        <v>163</v>
      </c>
      <c r="H46" s="4"/>
    </row>
    <row r="47" spans="1:8" ht="30">
      <c r="A47" s="38" t="s">
        <v>66</v>
      </c>
      <c r="B47" s="3" t="s">
        <v>32</v>
      </c>
      <c r="C47" s="7"/>
      <c r="D47" s="39">
        <v>33.28</v>
      </c>
      <c r="E47" s="17" t="s">
        <v>110</v>
      </c>
      <c r="F47" s="4" t="s">
        <v>94</v>
      </c>
      <c r="G47" s="47" t="s">
        <v>163</v>
      </c>
      <c r="H47" s="3"/>
    </row>
    <row r="48" spans="1:8" ht="51" customHeight="1">
      <c r="A48" s="38" t="s">
        <v>74</v>
      </c>
      <c r="B48" s="3" t="s">
        <v>32</v>
      </c>
      <c r="C48" s="7"/>
      <c r="D48" s="39">
        <v>165.92</v>
      </c>
      <c r="E48" s="17" t="str">
        <f>E44</f>
        <v>ООО "Яблоко", г.Пенза</v>
      </c>
      <c r="F48" s="4" t="s">
        <v>151</v>
      </c>
      <c r="G48" s="47" t="s">
        <v>163</v>
      </c>
      <c r="H48" s="3"/>
    </row>
    <row r="49" spans="1:8" ht="30" hidden="1">
      <c r="A49" s="38" t="s">
        <v>70</v>
      </c>
      <c r="B49" s="3" t="s">
        <v>8</v>
      </c>
      <c r="C49" s="7"/>
      <c r="D49" s="39">
        <v>118</v>
      </c>
      <c r="E49" s="17" t="s">
        <v>62</v>
      </c>
      <c r="F49" s="4" t="s">
        <v>72</v>
      </c>
      <c r="G49" s="47" t="s">
        <v>163</v>
      </c>
      <c r="H49" s="3"/>
    </row>
    <row r="50" spans="1:8" ht="30" hidden="1">
      <c r="A50" s="38" t="s">
        <v>71</v>
      </c>
      <c r="B50" s="3" t="s">
        <v>8</v>
      </c>
      <c r="C50" s="7"/>
      <c r="D50" s="39">
        <v>117</v>
      </c>
      <c r="E50" s="17" t="s">
        <v>62</v>
      </c>
      <c r="F50" s="4" t="s">
        <v>72</v>
      </c>
      <c r="G50" s="47" t="s">
        <v>163</v>
      </c>
      <c r="H50" s="3"/>
    </row>
    <row r="51" spans="1:8" ht="27.75" customHeight="1" hidden="1">
      <c r="A51" s="38" t="s">
        <v>71</v>
      </c>
      <c r="B51" s="3" t="s">
        <v>8</v>
      </c>
      <c r="C51" s="7"/>
      <c r="D51" s="39">
        <v>56</v>
      </c>
      <c r="E51" s="17" t="str">
        <f>E48</f>
        <v>ООО "Яблоко", г.Пенза</v>
      </c>
      <c r="F51" s="4" t="s">
        <v>95</v>
      </c>
      <c r="G51" s="47" t="s">
        <v>163</v>
      </c>
      <c r="H51" s="3"/>
    </row>
    <row r="52" spans="1:8" ht="30" customHeight="1" hidden="1">
      <c r="A52" s="38" t="s">
        <v>70</v>
      </c>
      <c r="B52" s="3" t="s">
        <v>8</v>
      </c>
      <c r="C52" s="7"/>
      <c r="D52" s="39">
        <v>65</v>
      </c>
      <c r="E52" s="17" t="str">
        <f>E51</f>
        <v>ООО "Яблоко", г.Пенза</v>
      </c>
      <c r="F52" s="4" t="str">
        <f>F51</f>
        <v>АО"Пензенский тепличный комбинат"г.Пенза</v>
      </c>
      <c r="G52" s="47" t="s">
        <v>163</v>
      </c>
      <c r="H52" s="3"/>
    </row>
    <row r="53" spans="1:8" ht="43.5" customHeight="1">
      <c r="A53" s="42" t="s">
        <v>77</v>
      </c>
      <c r="B53" s="3" t="s">
        <v>81</v>
      </c>
      <c r="C53" s="7"/>
      <c r="D53" s="82">
        <v>7.15</v>
      </c>
      <c r="E53" s="17" t="s">
        <v>78</v>
      </c>
      <c r="F53" s="4" t="s">
        <v>105</v>
      </c>
      <c r="G53" s="47" t="s">
        <v>163</v>
      </c>
      <c r="H53" s="3"/>
    </row>
    <row r="54" spans="1:8" ht="43.5" customHeight="1">
      <c r="A54" s="38" t="s">
        <v>157</v>
      </c>
      <c r="B54" s="3" t="s">
        <v>8</v>
      </c>
      <c r="C54" s="7"/>
      <c r="D54" s="39">
        <v>220</v>
      </c>
      <c r="E54" s="17" t="str">
        <f>E50</f>
        <v>ООО "Яблоко ", г.Пенза</v>
      </c>
      <c r="F54" s="4" t="s">
        <v>59</v>
      </c>
      <c r="G54" s="47" t="s">
        <v>163</v>
      </c>
      <c r="H54" s="3"/>
    </row>
    <row r="55" spans="1:8" ht="43.5" customHeight="1">
      <c r="A55" s="38" t="s">
        <v>158</v>
      </c>
      <c r="B55" s="3" t="s">
        <v>8</v>
      </c>
      <c r="C55" s="7"/>
      <c r="D55" s="39">
        <v>240</v>
      </c>
      <c r="E55" s="17" t="str">
        <f>E51</f>
        <v>ООО "Яблоко", г.Пенза</v>
      </c>
      <c r="F55" s="4" t="s">
        <v>59</v>
      </c>
      <c r="G55" s="47" t="s">
        <v>163</v>
      </c>
      <c r="H55" s="3"/>
    </row>
    <row r="56" spans="1:8" ht="43.5" customHeight="1">
      <c r="A56" s="42" t="s">
        <v>33</v>
      </c>
      <c r="B56" s="3" t="s">
        <v>32</v>
      </c>
      <c r="C56" s="7"/>
      <c r="D56" s="39">
        <v>60.96</v>
      </c>
      <c r="E56" s="17" t="str">
        <f>E53</f>
        <v>ООО" Яблоко"г.Пенза</v>
      </c>
      <c r="F56" s="4" t="s">
        <v>112</v>
      </c>
      <c r="G56" s="47" t="s">
        <v>163</v>
      </c>
      <c r="H56" s="3"/>
    </row>
    <row r="57" spans="1:8" ht="30">
      <c r="A57" s="38" t="s">
        <v>98</v>
      </c>
      <c r="B57" s="3" t="s">
        <v>8</v>
      </c>
      <c r="C57" s="7"/>
      <c r="D57" s="39">
        <v>257.5</v>
      </c>
      <c r="E57" s="17" t="str">
        <f>E53</f>
        <v>ООО" Яблоко"г.Пенза</v>
      </c>
      <c r="F57" s="4" t="s">
        <v>59</v>
      </c>
      <c r="G57" s="47" t="s">
        <v>163</v>
      </c>
      <c r="H57" s="4"/>
    </row>
  </sheetData>
  <sheetProtection/>
  <mergeCells count="8">
    <mergeCell ref="D4:H4"/>
    <mergeCell ref="G7:G8"/>
    <mergeCell ref="H7:H8"/>
    <mergeCell ref="A7:A8"/>
    <mergeCell ref="B7:B8"/>
    <mergeCell ref="C7:D7"/>
    <mergeCell ref="E7:E8"/>
    <mergeCell ref="F7:F8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view="pageLayout" workbookViewId="0" topLeftCell="A10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2016-01-19T09:40:26Z</cp:lastPrinted>
  <dcterms:created xsi:type="dcterms:W3CDTF">2006-09-16T00:00:00Z</dcterms:created>
  <dcterms:modified xsi:type="dcterms:W3CDTF">2022-10-12T09:46:01Z</dcterms:modified>
  <cp:category/>
  <cp:version/>
  <cp:contentType/>
  <cp:contentStatus/>
</cp:coreProperties>
</file>